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ESTADOS FINANCIEROS LDF Y CONT GUB DIC 2020\INFORMACIÓN PRESUPUESTAL DIC\"/>
    </mc:Choice>
  </mc:AlternateContent>
  <bookViews>
    <workbookView xWindow="360" yWindow="30" windowWidth="16515" windowHeight="9525" tabRatio="939"/>
  </bookViews>
  <sheets>
    <sheet name="JUN-20" sheetId="39" r:id="rId1"/>
  </sheets>
  <calcPr calcId="162913"/>
</workbook>
</file>

<file path=xl/calcChain.xml><?xml version="1.0" encoding="utf-8"?>
<calcChain xmlns="http://schemas.openxmlformats.org/spreadsheetml/2006/main">
  <c r="H19" i="39" l="1"/>
  <c r="H14" i="39"/>
  <c r="C13" i="39" l="1"/>
  <c r="E14" i="39" l="1"/>
  <c r="E16" i="39"/>
  <c r="E17" i="39"/>
  <c r="D19" i="39" l="1"/>
  <c r="C19" i="39"/>
  <c r="F19" i="39"/>
  <c r="E13" i="39"/>
  <c r="E19" i="39" l="1"/>
  <c r="G19" i="39"/>
  <c r="H13" i="39" l="1"/>
</calcChain>
</file>

<file path=xl/sharedStrings.xml><?xml version="1.0" encoding="utf-8"?>
<sst xmlns="http://schemas.openxmlformats.org/spreadsheetml/2006/main" count="29" uniqueCount="29">
  <si>
    <t>Estado Analitíco del Ejercicio de Presupuesto de Egresos</t>
  </si>
  <si>
    <t>Clasificación Económica (por Tipo de Gasto)</t>
  </si>
  <si>
    <t>Concepto</t>
  </si>
  <si>
    <t>Egresos</t>
  </si>
  <si>
    <t>Aprobado</t>
  </si>
  <si>
    <t>Modificado</t>
  </si>
  <si>
    <t>3=(1+2)</t>
  </si>
  <si>
    <t>Devengado</t>
  </si>
  <si>
    <t>Pagado</t>
  </si>
  <si>
    <t>Subejercicio</t>
  </si>
  <si>
    <t>Gasto Corriente</t>
  </si>
  <si>
    <t>Gasto de Capital</t>
  </si>
  <si>
    <t>Amortización de la Deuda y Disminución de Pasivos</t>
  </si>
  <si>
    <t>Pensiones y Jubilaciones</t>
  </si>
  <si>
    <t>Participaciones</t>
  </si>
  <si>
    <t>Total de Gasto</t>
  </si>
  <si>
    <t>Ampliaciones/ (Reducciones)</t>
  </si>
  <si>
    <t>ELABORÓ:</t>
  </si>
  <si>
    <t>REVISÓ:</t>
  </si>
  <si>
    <t>AUTORIZÓ</t>
  </si>
  <si>
    <t>C.P. MYRIAM IVONE YAÑEZ PEREZ</t>
  </si>
  <si>
    <t>ING. GASPAR ROMERO CAMPOS</t>
  </si>
  <si>
    <t>JEFA DEL DPTO. DE TESORERÍA</t>
  </si>
  <si>
    <t>DELEGADO ADMINISTRATIVO</t>
  </si>
  <si>
    <t>DIRECTOR GENERAL</t>
  </si>
  <si>
    <t>"BAJO PROTESTA DE DECIR VERDAD DECLARO QUE LOS ESTADOS FINANCIEROS Y SUS NOTAS, SON RAZONABLEMENTE CORRECTOS Y SON RESPONSABILIDAD DEL EMISOR"</t>
  </si>
  <si>
    <t>LIC. HÉCTOR ANTONIO JAIME HEREDIA</t>
  </si>
  <si>
    <t>6=(4-5)</t>
  </si>
  <si>
    <t>Del 1° de enero al 31 de diciembre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</si>
</sst>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Alignment="1">
      <alignment vertical="center"/>
    </xf>
    <xf numFmtId="0" fontId="0" fillId="0" borderId="5" xfId="0" applyBorder="1"/>
    <xf numFmtId="0" fontId="0" fillId="0" borderId="6" xfId="0" applyBorder="1" applyAlignment="1">
      <alignment vertical="center"/>
    </xf>
    <xf numFmtId="0" fontId="0" fillId="0" borderId="6" xfId="0" applyBorder="1" applyAlignment="1">
      <alignment vertical="center" wrapText="1"/>
    </xf>
    <xf numFmtId="0" fontId="0" fillId="0" borderId="7" xfId="0" applyBorder="1"/>
    <xf numFmtId="0" fontId="1" fillId="0" borderId="1" xfId="0" applyFont="1" applyBorder="1" applyAlignment="1">
      <alignment horizontal="left" vertical="center"/>
    </xf>
    <xf numFmtId="43" fontId="0" fillId="0" borderId="6" xfId="0" applyNumberFormat="1" applyBorder="1" applyAlignment="1">
      <alignment vertical="center"/>
    </xf>
    <xf numFmtId="43" fontId="0" fillId="0" borderId="7" xfId="0" applyNumberFormat="1" applyBorder="1"/>
    <xf numFmtId="43" fontId="1" fillId="0" borderId="1" xfId="0" applyNumberFormat="1" applyFont="1" applyBorder="1" applyAlignment="1">
      <alignment horizontal="right" vertical="center"/>
    </xf>
    <xf numFmtId="43" fontId="0" fillId="0" borderId="6" xfId="0" applyNumberFormat="1" applyFont="1" applyBorder="1" applyAlignment="1">
      <alignment vertical="center"/>
    </xf>
    <xf numFmtId="0" fontId="0" fillId="0" borderId="0" xfId="0" applyFont="1" applyAlignment="1"/>
    <xf numFmtId="0" fontId="0" fillId="0" borderId="0" xfId="0" applyFont="1"/>
    <xf numFmtId="0" fontId="0" fillId="0" borderId="0" xfId="0" applyFont="1" applyBorder="1"/>
    <xf numFmtId="0" fontId="0" fillId="0" borderId="0" xfId="0" applyFont="1" applyBorder="1" applyAlignment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1" fillId="0" borderId="14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15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0" borderId="8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1" fillId="0" borderId="12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2" fillId="0" borderId="1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</cellXfs>
  <cellStyles count="1">
    <cellStyle name="Normal" xfId="0" builtinId="0"/>
  </cellStyles>
  <dxfs count="5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C0F9FC"/>
      <color rgb="FFFEBEC0"/>
      <color rgb="FFFD7174"/>
      <color rgb="FFC8044F"/>
      <color rgb="FF66FF33"/>
      <color rgb="FF251EB2"/>
      <color rgb="FFBE0272"/>
      <color rgb="FFC1C10F"/>
      <color rgb="FFBE1247"/>
      <color rgb="FF9E2C8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23</xdr:row>
      <xdr:rowOff>190500</xdr:rowOff>
    </xdr:from>
    <xdr:to>
      <xdr:col>1</xdr:col>
      <xdr:colOff>2438400</xdr:colOff>
      <xdr:row>24</xdr:row>
      <xdr:rowOff>9525</xdr:rowOff>
    </xdr:to>
    <xdr:cxnSp macro="">
      <xdr:nvCxnSpPr>
        <xdr:cNvPr id="2" name="1 Conector recto"/>
        <xdr:cNvCxnSpPr/>
      </xdr:nvCxnSpPr>
      <xdr:spPr>
        <a:xfrm flipV="1">
          <a:off x="314325" y="6715125"/>
          <a:ext cx="2400300" cy="190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19050</xdr:colOff>
      <xdr:row>24</xdr:row>
      <xdr:rowOff>9525</xdr:rowOff>
    </xdr:from>
    <xdr:to>
      <xdr:col>5</xdr:col>
      <xdr:colOff>0</xdr:colOff>
      <xdr:row>24</xdr:row>
      <xdr:rowOff>9525</xdr:rowOff>
    </xdr:to>
    <xdr:cxnSp macro="">
      <xdr:nvCxnSpPr>
        <xdr:cNvPr id="3" name="2 Conector recto"/>
        <xdr:cNvCxnSpPr/>
      </xdr:nvCxnSpPr>
      <xdr:spPr>
        <a:xfrm>
          <a:off x="3857625" y="6734175"/>
          <a:ext cx="23717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47625</xdr:colOff>
      <xdr:row>24</xdr:row>
      <xdr:rowOff>0</xdr:rowOff>
    </xdr:from>
    <xdr:to>
      <xdr:col>7</xdr:col>
      <xdr:colOff>1247775</xdr:colOff>
      <xdr:row>24</xdr:row>
      <xdr:rowOff>0</xdr:rowOff>
    </xdr:to>
    <xdr:cxnSp macro="">
      <xdr:nvCxnSpPr>
        <xdr:cNvPr id="4" name="3 Conector recto"/>
        <xdr:cNvCxnSpPr/>
      </xdr:nvCxnSpPr>
      <xdr:spPr>
        <a:xfrm>
          <a:off x="7400925" y="6724650"/>
          <a:ext cx="23241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266700</xdr:colOff>
      <xdr:row>2</xdr:row>
      <xdr:rowOff>66675</xdr:rowOff>
    </xdr:from>
    <xdr:to>
      <xdr:col>1</xdr:col>
      <xdr:colOff>2124075</xdr:colOff>
      <xdr:row>6</xdr:row>
      <xdr:rowOff>66675</xdr:rowOff>
    </xdr:to>
    <xdr:pic>
      <xdr:nvPicPr>
        <xdr:cNvPr id="5" name="4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1025" y="447675"/>
          <a:ext cx="1857375" cy="742950"/>
        </a:xfrm>
        <a:prstGeom prst="rect">
          <a:avLst/>
        </a:prstGeom>
      </xdr:spPr>
    </xdr:pic>
    <xdr:clientData/>
  </xdr:twoCellAnchor>
  <xdr:twoCellAnchor editAs="oneCell">
    <xdr:from>
      <xdr:col>6</xdr:col>
      <xdr:colOff>771525</xdr:colOff>
      <xdr:row>2</xdr:row>
      <xdr:rowOff>95250</xdr:rowOff>
    </xdr:from>
    <xdr:to>
      <xdr:col>7</xdr:col>
      <xdr:colOff>310687</xdr:colOff>
      <xdr:row>6</xdr:row>
      <xdr:rowOff>38100</xdr:rowOff>
    </xdr:to>
    <xdr:pic>
      <xdr:nvPicPr>
        <xdr:cNvPr id="6" name="5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24825" y="476250"/>
          <a:ext cx="663112" cy="685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B1:H26"/>
  <sheetViews>
    <sheetView tabSelected="1" zoomScaleNormal="100" workbookViewId="0">
      <selection activeCell="G13" sqref="G13"/>
    </sheetView>
  </sheetViews>
  <sheetFormatPr baseColWidth="10" defaultRowHeight="15" x14ac:dyDescent="0.25"/>
  <cols>
    <col min="1" max="1" width="4.7109375" customWidth="1"/>
    <col min="2" max="2" width="36" customWidth="1"/>
    <col min="3" max="3" width="16.85546875" bestFit="1" customWidth="1"/>
    <col min="4" max="4" width="15.140625" bestFit="1" customWidth="1"/>
    <col min="5" max="5" width="20.7109375" customWidth="1"/>
    <col min="6" max="7" width="16.85546875" bestFit="1" customWidth="1"/>
    <col min="8" max="8" width="19.140625" customWidth="1"/>
  </cols>
  <sheetData>
    <row r="1" spans="2:8" x14ac:dyDescent="0.25">
      <c r="B1" s="24"/>
      <c r="C1" s="24"/>
      <c r="D1" s="24"/>
      <c r="E1" s="24"/>
      <c r="F1" s="24"/>
      <c r="G1" s="24"/>
      <c r="H1" s="24"/>
    </row>
    <row r="2" spans="2:8" x14ac:dyDescent="0.25">
      <c r="B2" s="23"/>
      <c r="C2" s="23"/>
      <c r="D2" s="23"/>
      <c r="E2" s="23"/>
      <c r="F2" s="23"/>
      <c r="G2" s="23"/>
      <c r="H2" s="23"/>
    </row>
    <row r="3" spans="2:8" ht="9.75" customHeight="1" x14ac:dyDescent="0.25">
      <c r="B3" s="39"/>
      <c r="C3" s="40"/>
      <c r="D3" s="40"/>
      <c r="E3" s="40"/>
      <c r="F3" s="40"/>
      <c r="G3" s="40"/>
      <c r="H3" s="41"/>
    </row>
    <row r="4" spans="2:8" ht="18.75" x14ac:dyDescent="0.3">
      <c r="B4" s="42" t="s">
        <v>0</v>
      </c>
      <c r="C4" s="43"/>
      <c r="D4" s="43"/>
      <c r="E4" s="43"/>
      <c r="F4" s="43"/>
      <c r="G4" s="43"/>
      <c r="H4" s="44"/>
    </row>
    <row r="5" spans="2:8" x14ac:dyDescent="0.25">
      <c r="B5" s="36" t="s">
        <v>1</v>
      </c>
      <c r="C5" s="37"/>
      <c r="D5" s="37"/>
      <c r="E5" s="37"/>
      <c r="F5" s="37"/>
      <c r="G5" s="37"/>
      <c r="H5" s="38"/>
    </row>
    <row r="6" spans="2:8" x14ac:dyDescent="0.25">
      <c r="B6" s="36" t="s">
        <v>28</v>
      </c>
      <c r="C6" s="37"/>
      <c r="D6" s="37"/>
      <c r="E6" s="37"/>
      <c r="F6" s="37"/>
      <c r="G6" s="37"/>
      <c r="H6" s="38"/>
    </row>
    <row r="7" spans="2:8" ht="7.5" customHeight="1" x14ac:dyDescent="0.25">
      <c r="B7" s="26"/>
      <c r="C7" s="27"/>
      <c r="D7" s="27"/>
      <c r="E7" s="27"/>
      <c r="F7" s="27"/>
      <c r="G7" s="27"/>
      <c r="H7" s="28"/>
    </row>
    <row r="8" spans="2:8" x14ac:dyDescent="0.25">
      <c r="B8" s="17"/>
      <c r="C8" s="20"/>
      <c r="D8" s="20"/>
      <c r="E8" s="20"/>
      <c r="F8" s="20"/>
      <c r="G8" s="20"/>
      <c r="H8" s="20"/>
    </row>
    <row r="9" spans="2:8" x14ac:dyDescent="0.25">
      <c r="B9" s="29" t="s">
        <v>2</v>
      </c>
      <c r="C9" s="32" t="s">
        <v>3</v>
      </c>
      <c r="D9" s="32"/>
      <c r="E9" s="32"/>
      <c r="F9" s="32"/>
      <c r="G9" s="32"/>
      <c r="H9" s="33"/>
    </row>
    <row r="10" spans="2:8" ht="39.75" customHeight="1" x14ac:dyDescent="0.25">
      <c r="B10" s="30"/>
      <c r="C10" s="15" t="s">
        <v>4</v>
      </c>
      <c r="D10" s="16" t="s">
        <v>16</v>
      </c>
      <c r="E10" s="15" t="s">
        <v>5</v>
      </c>
      <c r="F10" s="15" t="s">
        <v>7</v>
      </c>
      <c r="G10" s="15" t="s">
        <v>8</v>
      </c>
      <c r="H10" s="15" t="s">
        <v>9</v>
      </c>
    </row>
    <row r="11" spans="2:8" x14ac:dyDescent="0.25">
      <c r="B11" s="31"/>
      <c r="C11" s="15">
        <v>1</v>
      </c>
      <c r="D11" s="15">
        <v>2</v>
      </c>
      <c r="E11" s="15" t="s">
        <v>6</v>
      </c>
      <c r="F11" s="15">
        <v>4</v>
      </c>
      <c r="G11" s="15">
        <v>5</v>
      </c>
      <c r="H11" s="15" t="s">
        <v>27</v>
      </c>
    </row>
    <row r="12" spans="2:8" x14ac:dyDescent="0.25">
      <c r="B12" s="2"/>
      <c r="C12" s="2"/>
      <c r="D12" s="2"/>
      <c r="E12" s="2"/>
      <c r="F12" s="2"/>
      <c r="G12" s="2"/>
      <c r="H12" s="2"/>
    </row>
    <row r="13" spans="2:8" s="1" customFormat="1" ht="30" customHeight="1" x14ac:dyDescent="0.25">
      <c r="B13" s="3" t="s">
        <v>10</v>
      </c>
      <c r="C13" s="7">
        <f>1272252864+25000000</f>
        <v>1297252864</v>
      </c>
      <c r="D13" s="7">
        <v>281207746.32999998</v>
      </c>
      <c r="E13" s="7">
        <f>C13+D13</f>
        <v>1578460610.3299999</v>
      </c>
      <c r="F13" s="10">
        <v>1733374113.1099999</v>
      </c>
      <c r="G13" s="7">
        <v>1399108104.8399999</v>
      </c>
      <c r="H13" s="7">
        <f>F13-G13</f>
        <v>334266008.26999998</v>
      </c>
    </row>
    <row r="14" spans="2:8" s="1" customFormat="1" ht="30" customHeight="1" x14ac:dyDescent="0.25">
      <c r="B14" s="3" t="s">
        <v>11</v>
      </c>
      <c r="C14" s="7">
        <v>3046240</v>
      </c>
      <c r="D14" s="7">
        <v>26099125.260000002</v>
      </c>
      <c r="E14" s="7">
        <f t="shared" ref="E14:E17" si="0">C14+D14</f>
        <v>29145365.260000002</v>
      </c>
      <c r="F14" s="7">
        <v>29145365.260000002</v>
      </c>
      <c r="G14" s="7">
        <v>1462406.72</v>
      </c>
      <c r="H14" s="7">
        <f>F14-G14</f>
        <v>27682958.540000003</v>
      </c>
    </row>
    <row r="15" spans="2:8" s="1" customFormat="1" ht="30" customHeight="1" x14ac:dyDescent="0.25">
      <c r="B15" s="4" t="s">
        <v>12</v>
      </c>
      <c r="C15" s="7">
        <v>0</v>
      </c>
      <c r="D15" s="7"/>
      <c r="E15" s="7"/>
      <c r="F15" s="7"/>
      <c r="G15" s="7"/>
      <c r="H15" s="7"/>
    </row>
    <row r="16" spans="2:8" s="1" customFormat="1" ht="30" customHeight="1" x14ac:dyDescent="0.25">
      <c r="B16" s="3" t="s">
        <v>13</v>
      </c>
      <c r="C16" s="7"/>
      <c r="D16" s="7"/>
      <c r="E16" s="7">
        <f t="shared" si="0"/>
        <v>0</v>
      </c>
      <c r="F16" s="7"/>
      <c r="G16" s="7"/>
      <c r="H16" s="7"/>
    </row>
    <row r="17" spans="2:8" s="1" customFormat="1" ht="30" customHeight="1" x14ac:dyDescent="0.25">
      <c r="B17" s="3" t="s">
        <v>14</v>
      </c>
      <c r="C17" s="7"/>
      <c r="D17" s="7"/>
      <c r="E17" s="7">
        <f t="shared" si="0"/>
        <v>0</v>
      </c>
      <c r="F17" s="7"/>
      <c r="G17" s="7"/>
      <c r="H17" s="7"/>
    </row>
    <row r="18" spans="2:8" x14ac:dyDescent="0.25">
      <c r="B18" s="5"/>
      <c r="C18" s="8"/>
      <c r="D18" s="8"/>
      <c r="E18" s="8"/>
      <c r="F18" s="8"/>
      <c r="G18" s="8"/>
      <c r="H18" s="8"/>
    </row>
    <row r="19" spans="2:8" ht="22.5" customHeight="1" thickBot="1" x14ac:dyDescent="0.3">
      <c r="B19" s="6" t="s">
        <v>15</v>
      </c>
      <c r="C19" s="9">
        <f t="shared" ref="C19:G19" si="1">SUM(C13:C18)</f>
        <v>1300299104</v>
      </c>
      <c r="D19" s="9">
        <f>SUM(D13:D18)</f>
        <v>307306871.58999997</v>
      </c>
      <c r="E19" s="9">
        <f t="shared" si="1"/>
        <v>1607605975.5899999</v>
      </c>
      <c r="F19" s="9">
        <f t="shared" si="1"/>
        <v>1762519478.3699999</v>
      </c>
      <c r="G19" s="9">
        <f t="shared" si="1"/>
        <v>1400570511.5599999</v>
      </c>
      <c r="H19" s="9">
        <f>F19-G19</f>
        <v>361948966.80999994</v>
      </c>
    </row>
    <row r="20" spans="2:8" ht="66.75" customHeight="1" x14ac:dyDescent="0.25">
      <c r="B20" s="34" t="s">
        <v>25</v>
      </c>
      <c r="C20" s="34"/>
      <c r="D20" s="34"/>
      <c r="E20" s="34"/>
      <c r="F20" s="34"/>
      <c r="G20" s="34"/>
      <c r="H20" s="34"/>
    </row>
    <row r="21" spans="2:8" ht="32.25" customHeight="1" x14ac:dyDescent="0.25">
      <c r="B21" s="21" t="s">
        <v>17</v>
      </c>
      <c r="C21" s="11"/>
      <c r="D21" s="35" t="s">
        <v>18</v>
      </c>
      <c r="E21" s="35"/>
      <c r="F21" s="11"/>
      <c r="G21" s="35" t="s">
        <v>19</v>
      </c>
      <c r="H21" s="35"/>
    </row>
    <row r="22" spans="2:8" x14ac:dyDescent="0.25">
      <c r="B22" s="25"/>
      <c r="C22" s="25"/>
      <c r="D22" s="25"/>
      <c r="E22" s="11"/>
      <c r="F22" s="11"/>
      <c r="G22" s="11"/>
      <c r="H22" s="22"/>
    </row>
    <row r="23" spans="2:8" x14ac:dyDescent="0.25">
      <c r="B23" s="12"/>
      <c r="C23" s="12"/>
      <c r="D23" s="12"/>
      <c r="E23" s="12"/>
      <c r="F23" s="12"/>
      <c r="G23" s="12"/>
      <c r="H23" s="12"/>
    </row>
    <row r="24" spans="2:8" x14ac:dyDescent="0.25">
      <c r="B24" s="12"/>
      <c r="C24" s="12"/>
      <c r="D24" s="12"/>
      <c r="E24" s="13"/>
      <c r="F24" s="13"/>
      <c r="G24" s="13"/>
      <c r="H24" s="12"/>
    </row>
    <row r="25" spans="2:8" x14ac:dyDescent="0.25">
      <c r="B25" s="19" t="s">
        <v>20</v>
      </c>
      <c r="C25" s="14"/>
      <c r="D25" s="23" t="s">
        <v>26</v>
      </c>
      <c r="E25" s="23"/>
      <c r="F25" s="14"/>
      <c r="G25" s="23" t="s">
        <v>21</v>
      </c>
      <c r="H25" s="23"/>
    </row>
    <row r="26" spans="2:8" x14ac:dyDescent="0.25">
      <c r="B26" s="18" t="s">
        <v>22</v>
      </c>
      <c r="C26" s="11"/>
      <c r="D26" s="24" t="s">
        <v>23</v>
      </c>
      <c r="E26" s="24"/>
      <c r="F26" s="11"/>
      <c r="G26" s="24" t="s">
        <v>24</v>
      </c>
      <c r="H26" s="24"/>
    </row>
  </sheetData>
  <mergeCells count="17">
    <mergeCell ref="B6:H6"/>
    <mergeCell ref="B1:H1"/>
    <mergeCell ref="B2:H2"/>
    <mergeCell ref="B3:H3"/>
    <mergeCell ref="B4:H4"/>
    <mergeCell ref="B5:H5"/>
    <mergeCell ref="B7:H7"/>
    <mergeCell ref="B9:B11"/>
    <mergeCell ref="C9:H9"/>
    <mergeCell ref="B20:H20"/>
    <mergeCell ref="D21:E21"/>
    <mergeCell ref="G21:H21"/>
    <mergeCell ref="D25:E25"/>
    <mergeCell ref="G25:H25"/>
    <mergeCell ref="D26:E26"/>
    <mergeCell ref="G26:H26"/>
    <mergeCell ref="B22:D22"/>
  </mergeCells>
  <conditionalFormatting sqref="F21:F24">
    <cfRule type="cellIs" dxfId="4" priority="3" operator="lessThan">
      <formula>0</formula>
    </cfRule>
    <cfRule type="cellIs" dxfId="3" priority="4" operator="lessThan">
      <formula>0</formula>
    </cfRule>
  </conditionalFormatting>
  <conditionalFormatting sqref="H22:H24">
    <cfRule type="cellIs" dxfId="2" priority="5" operator="lessThan">
      <formula>0</formula>
    </cfRule>
  </conditionalFormatting>
  <conditionalFormatting sqref="D21">
    <cfRule type="cellIs" dxfId="1" priority="1" operator="lessThan">
      <formula>0</formula>
    </cfRule>
    <cfRule type="cellIs" dxfId="0" priority="2" operator="lessThan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JUN-20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tesoreria.pc13</dc:creator>
  <cp:lastModifiedBy>tesoreria.pc1</cp:lastModifiedBy>
  <cp:lastPrinted>2021-03-03T20:51:00Z</cp:lastPrinted>
  <dcterms:created xsi:type="dcterms:W3CDTF">2018-03-01T17:36:02Z</dcterms:created>
  <dcterms:modified xsi:type="dcterms:W3CDTF">2021-03-03T22:15:12Z</dcterms:modified>
</cp:coreProperties>
</file>